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<sst xmlns="http://schemas.openxmlformats.org/spreadsheetml/2006/main" count="436" uniqueCount="337">
  <si>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</si>
  <si>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</si>
  <si>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</si>
  <si>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</si>
  <si>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</si>
  <si>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</si>
  <si>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</si>
  <si>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</si>
  <si>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</si>
  <si>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</si>
  <si>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</si>
  <si>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</si>
  <si>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</si>
  <si>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</si>
  <si>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</si>
  <si>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</si>
  <si>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</si>
  <si>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</si>
  <si>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</si>
  <si>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</si>
  <si>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</si>
  <si>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</si>
  <si>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</si>
  <si>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</si>
  <si>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</si>
  <si>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</si>
  <si>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</si>
  <si>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</si>
  <si>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</si>
  <si>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</si>
  <si>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</si>
  <si>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</si>
  <si>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</si>
  <si>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</si>
  <si>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</si>
  <si>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</si>
  <si>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</si>
  <si>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</si>
  <si>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</si>
  <si>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</si>
  <si>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</si>
  <si>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</si>
  <si>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</si>
  <si>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</si>
  <si>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</si>
  <si>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</si>
  <si>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</si>
  <si>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</si>
  <si>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</si>
  <si>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</si>
  <si>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</si>
  <si>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</si>
  <si>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</si>
  <si>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</si>
  <si>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</si>
  <si>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</si>
  <si>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</si>
  <si>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</si>
  <si>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</si>
  <si>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</si>
  <si>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</si>
  <si>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</si>
  <si>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</si>
  <si>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</si>
  <si>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</si>
  <si>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</si>
  <si>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</si>
  <si>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</si>
  <si>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</si>
  <si>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</si>
  <si>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</si>
  <si>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</si>
  <si>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</si>
  <si>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</si>
  <si>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</si>
  <si>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</si>
  <si>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</si>
  <si>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</si>
  <si>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</si>
  <si>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</si>
  <si>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</si>
  <si>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</si>
  <si>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</si>
  <si>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</si>
  <si>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</si>
  <si>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</si>
  <si>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</si>
  <si>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</si>
  <si>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</si>
  <si>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</si>
  <si>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</si>
  <si>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</si>
  <si>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</si>
  <si>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</si>
  <si>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</si>
  <si>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</si>
  <si>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</si>
  <si>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</si>
  <si>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</si>
  <si>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</si>
  <si>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</si>
  <si>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</si>
  <si>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</si>
  <si>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</si>
  <si>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</si>
  <si>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</si>
  <si>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</si>
  <si>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</si>
  <si>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</si>
  <si>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</si>
  <si>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</si>
  <si>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</si>
  <si>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</si>
  <si>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</si>
  <si>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</si>
  <si>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</si>
  <si>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</si>
  <si>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</si>
  <si>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</si>
  <si>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</si>
  <si>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</si>
  <si>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</si>
  <si>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</si>
  <si>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</si>
  <si>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</si>
  <si>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</si>
  <si>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</si>
  <si>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</si>
  <si>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</si>
  <si>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</si>
  <si>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</si>
  <si>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</si>
  <si>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</si>
  <si>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</si>
  <si>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</si>
  <si>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</si>
  <si>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</si>
  <si>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</si>
  <si>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</si>
  <si>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</si>
  <si>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</si>
  <si>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</si>
  <si>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</si>
  <si>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</si>
  <si>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</si>
  <si>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</si>
  <si>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</si>
  <si>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</si>
  <si>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</si>
  <si>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</si>
  <si>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</si>
  <si>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</si>
  <si>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</si>
  <si>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</si>
  <si>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</si>
  <si>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</si>
  <si>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</si>
  <si>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</si>
  <si>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</si>
  <si>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</si>
  <si>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</si>
  <si>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</si>
  <si>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</si>
  <si>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</si>
  <si>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</si>
  <si>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</si>
  <si>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</si>
  <si>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</si>
  <si>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</si>
  <si>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</si>
  <si>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</si>
  <si>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</si>
  <si>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</si>
  <si>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</si>
  <si>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</si>
  <si>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</si>
  <si>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</si>
  <si>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</si>
  <si>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</si>
  <si>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</si>
  <si>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</si>
  <si>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</si>
  <si>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</si>
  <si>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</si>
  <si>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</si>
  <si>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</si>
  <si>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</si>
  <si>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</si>
  <si>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</si>
  <si>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</si>
  <si>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</si>
  <si>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</si>
  <si>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</si>
  <si>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</si>
  <si>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</si>
  <si>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</si>
  <si>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</si>
  <si>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</si>
  <si>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</si>
  <si>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</si>
  <si>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</si>
  <si>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</si>
  <si>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</si>
  <si>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</si>
  <si>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</si>
  <si>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</si>
  <si>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</si>
  <si>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</si>
  <si>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</si>
  <si>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</si>
  <si>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</si>
  <si>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</si>
  <si>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</si>
  <si>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</si>
  <si>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</si>
  <si>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</si>
  <si>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</si>
  <si>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</si>
  <si>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</si>
  <si>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</si>
  <si>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</si>
  <si>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</si>
  <si>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</si>
  <si>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</si>
  <si>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</si>
  <si>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</si>
  <si>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</si>
  <si>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</si>
  <si>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</si>
  <si>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</si>
  <si>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</si>
  <si>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</si>
  <si>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</si>
  <si>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</si>
  <si>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</si>
  <si>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</si>
  <si>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</si>
  <si>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</si>
  <si>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</si>
  <si>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</si>
  <si>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</si>
  <si>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</si>
  <si>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</si>
  <si>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</si>
  <si>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</si>
  <si>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</si>
  <si>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</si>
  <si>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</si>
  <si>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</si>
  <si>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</si>
  <si>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</si>
  <si>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</si>
  <si>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</si>
  <si>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</si>
  <si>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</si>
  <si>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</si>
  <si>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</si>
  <si>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</si>
  <si>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</si>
  <si>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</si>
  <si>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</si>
  <si>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</si>
  <si>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</si>
  <si>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</si>
  <si>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</si>
  <si>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</si>
  <si>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</si>
  <si>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</si>
  <si>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</si>
  <si>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</si>
  <si>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</si>
  <si>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</si>
  <si>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</si>
  <si>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</si>
  <si>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</si>
  <si>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</si>
  <si>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</si>
  <si>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</si>
  <si>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</si>
  <si>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</si>
  <si>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</si>
  <si>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</si>
  <si>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</si>
  <si>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</si>
  <si>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</si>
  <si>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</si>
  <si>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</si>
  <si>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</si>
  <si>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</si>
  <si>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</si>
  <si>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</si>
  <si>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</si>
  <si>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</si>
  <si>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</si>
  <si>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</si>
  <si>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</si>
  <si>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</si>
  <si>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</si>
  <si>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</si>
  <si>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</si>
  <si>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</si>
  <si>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</si>
  <si>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</si>
  <si>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</si>
  <si>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</si>
  <si>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</si>
  <si>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</si>
  <si>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</si>
  <si>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</si>
  <si>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</si>
  <si>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</si>
  <si>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</si>
  <si>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</si>
  <si>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</si>
  <si>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</si>
  <si>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</si>
  <si>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</si>
  <si>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</si>
  <si>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</si>
  <si>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</si>
  <si>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</si>
  <si>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</si>
  <si>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</si>
  <si>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</si>
  <si>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Соль-Илецкий городской округ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</si>
  <si>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обасти</t>
  </si>
  <si>
    <t>да</t>
  </si>
  <si>
    <t>директор</t>
  </si>
  <si>
    <t>8353536121</t>
  </si>
  <si>
    <t>tatyana-lobkareva@yandex.ru</t>
  </si>
  <si>
    <t>б) , г)</t>
  </si>
  <si>
    <t>А) , Б), В), Д), Е)</t>
  </si>
  <si>
    <t>А),Б),  Г)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</si>
  <si>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</t>
  </si>
  <si>
    <t>ГБУЗ "Соль-Илецкая ЦРБ"</t>
  </si>
  <si>
    <t>boevogorskaya.1.ukoz.ru</t>
  </si>
  <si>
    <t>Лобкарева Т.А.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</si>
</sst>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E18" sqref="E18:Q18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2:17" ht="15.75" thickBot="1"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7" t="s">
        <v>324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7" t="s">
        <v>325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47" t="s">
        <v>91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5.75" thickBot="1">
      <c r="B18" s="138" t="s">
        <v>90</v>
      </c>
      <c r="C18" s="138"/>
      <c r="D18" s="138"/>
      <c r="E18" s="37" t="s">
        <v>336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329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47" t="s">
        <v>220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thickBot="1">
      <c r="B24" s="37" t="s">
        <v>326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4" t="s">
        <v>326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4" t="s">
        <v>326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4" t="s">
        <v>330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4" t="s">
        <v>331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4" t="s">
        <v>326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4" t="s">
        <v>326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55060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4500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4" t="s">
        <v>332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4" t="s">
        <v>333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63"/>
      <c r="J95" s="152" t="s">
        <v>326</v>
      </c>
      <c r="K95" s="152"/>
      <c r="L95" s="152"/>
      <c r="M95" s="152"/>
      <c r="N95" s="33">
        <v>1</v>
      </c>
      <c r="O95" s="33"/>
      <c r="P95" s="33"/>
      <c r="Q95" s="33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63"/>
      <c r="J96" s="152" t="s">
        <v>230</v>
      </c>
      <c r="K96" s="152"/>
      <c r="L96" s="152"/>
      <c r="M96" s="152"/>
      <c r="N96" s="33">
        <v>0</v>
      </c>
      <c r="O96" s="33"/>
      <c r="P96" s="33"/>
      <c r="Q96" s="33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63"/>
      <c r="J97" s="152" t="s">
        <v>230</v>
      </c>
      <c r="K97" s="152"/>
      <c r="L97" s="152"/>
      <c r="M97" s="152"/>
      <c r="N97" s="33">
        <v>0</v>
      </c>
      <c r="O97" s="33"/>
      <c r="P97" s="33"/>
      <c r="Q97" s="33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63"/>
      <c r="J98" s="152" t="s">
        <v>230</v>
      </c>
      <c r="K98" s="152"/>
      <c r="L98" s="152"/>
      <c r="M98" s="152"/>
      <c r="N98" s="33">
        <v>0</v>
      </c>
      <c r="O98" s="33"/>
      <c r="P98" s="33"/>
      <c r="Q98" s="33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63"/>
      <c r="J102" s="152" t="s">
        <v>230</v>
      </c>
      <c r="K102" s="152"/>
      <c r="L102" s="152"/>
      <c r="M102" s="152"/>
      <c r="N102" s="33">
        <v>4</v>
      </c>
      <c r="O102" s="33"/>
      <c r="P102" s="33"/>
      <c r="Q102" s="33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63"/>
      <c r="J103" s="152" t="s">
        <v>230</v>
      </c>
      <c r="K103" s="152"/>
      <c r="L103" s="152"/>
      <c r="M103" s="152"/>
      <c r="N103" s="33">
        <v>0</v>
      </c>
      <c r="O103" s="33"/>
      <c r="P103" s="33"/>
      <c r="Q103" s="33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63"/>
      <c r="J104" s="152" t="s">
        <v>230</v>
      </c>
      <c r="K104" s="152"/>
      <c r="L104" s="152"/>
      <c r="M104" s="152"/>
      <c r="N104" s="33">
        <v>0</v>
      </c>
      <c r="O104" s="33"/>
      <c r="P104" s="33"/>
      <c r="Q104" s="33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63"/>
      <c r="J105" s="152" t="s">
        <v>230</v>
      </c>
      <c r="K105" s="152"/>
      <c r="L105" s="152"/>
      <c r="M105" s="152"/>
      <c r="N105" s="33">
        <v>0</v>
      </c>
      <c r="O105" s="33"/>
      <c r="P105" s="33"/>
      <c r="Q105" s="33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63"/>
      <c r="J106" s="152" t="s">
        <v>230</v>
      </c>
      <c r="K106" s="152"/>
      <c r="L106" s="152"/>
      <c r="M106" s="152"/>
      <c r="N106" s="33">
        <v>0</v>
      </c>
      <c r="O106" s="33"/>
      <c r="P106" s="33"/>
      <c r="Q106" s="33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63"/>
      <c r="J107" s="152" t="s">
        <v>230</v>
      </c>
      <c r="K107" s="152"/>
      <c r="L107" s="152"/>
      <c r="M107" s="152"/>
      <c r="N107" s="33">
        <v>0</v>
      </c>
      <c r="O107" s="33"/>
      <c r="P107" s="33"/>
      <c r="Q107" s="33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21">
        <v>13</v>
      </c>
      <c r="K113" s="122"/>
      <c r="L113" s="122"/>
      <c r="M113" s="122"/>
      <c r="N113" s="122"/>
      <c r="O113" s="122"/>
      <c r="P113" s="122"/>
      <c r="Q113" s="123"/>
    </row>
    <row r="114" spans="2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1"/>
      <c r="J114" s="127">
        <v>0.86</v>
      </c>
      <c r="K114" s="128"/>
      <c r="L114" s="128"/>
      <c r="M114" s="128"/>
      <c r="N114" s="128"/>
      <c r="O114" s="128"/>
      <c r="P114" s="128"/>
      <c r="Q114" s="12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21">
        <v>3</v>
      </c>
      <c r="K117" s="122"/>
      <c r="L117" s="122"/>
      <c r="M117" s="122"/>
      <c r="N117" s="122"/>
      <c r="O117" s="122"/>
      <c r="P117" s="122"/>
      <c r="Q117" s="123"/>
    </row>
    <row r="118" spans="2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27">
        <v>1</v>
      </c>
      <c r="K118" s="128"/>
      <c r="L118" s="128"/>
      <c r="M118" s="128"/>
      <c r="N118" s="128"/>
      <c r="O118" s="128"/>
      <c r="P118" s="128"/>
      <c r="Q118" s="12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21">
        <v>4</v>
      </c>
      <c r="K121" s="122"/>
      <c r="L121" s="122"/>
      <c r="M121" s="122"/>
      <c r="N121" s="122"/>
      <c r="O121" s="122"/>
      <c r="P121" s="122"/>
      <c r="Q121" s="12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4" t="s">
        <v>334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20" t="s">
        <v>291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63"/>
      <c r="J128" s="117">
        <v>11</v>
      </c>
      <c r="K128" s="118"/>
      <c r="L128" s="118"/>
      <c r="M128" s="119"/>
      <c r="N128" s="114">
        <v>0.74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63"/>
      <c r="J129" s="117">
        <v>4</v>
      </c>
      <c r="K129" s="118"/>
      <c r="L129" s="118"/>
      <c r="M129" s="119"/>
      <c r="N129" s="114">
        <v>0.26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63"/>
      <c r="J130" s="117">
        <v>0</v>
      </c>
      <c r="K130" s="118"/>
      <c r="L130" s="118"/>
      <c r="M130" s="119"/>
      <c r="N130" s="114">
        <v>0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63"/>
      <c r="J131" s="117">
        <v>0</v>
      </c>
      <c r="K131" s="118"/>
      <c r="L131" s="118"/>
      <c r="M131" s="119"/>
      <c r="N131" s="114">
        <v>0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63"/>
      <c r="J132" s="117">
        <v>8</v>
      </c>
      <c r="K132" s="118"/>
      <c r="L132" s="118"/>
      <c r="M132" s="119"/>
      <c r="N132" s="114">
        <v>0.53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63"/>
      <c r="J133" s="117">
        <v>2</v>
      </c>
      <c r="K133" s="118"/>
      <c r="L133" s="118"/>
      <c r="M133" s="119"/>
      <c r="N133" s="114">
        <v>0.13</v>
      </c>
      <c r="O133" s="115"/>
      <c r="P133" s="115"/>
      <c r="Q133" s="116"/>
    </row>
    <row r="135" spans="2:17" ht="15">
      <c r="B135" s="120" t="s">
        <v>292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3">
        <v>0</v>
      </c>
      <c r="K138" s="33"/>
      <c r="L138" s="33">
        <v>1</v>
      </c>
      <c r="M138" s="33"/>
      <c r="N138" s="33"/>
      <c r="O138" s="33"/>
      <c r="P138" s="33"/>
      <c r="Q138" s="33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3">
        <v>0</v>
      </c>
      <c r="K139" s="33"/>
      <c r="L139" s="33">
        <v>0</v>
      </c>
      <c r="M139" s="33"/>
      <c r="N139" s="33"/>
      <c r="O139" s="33"/>
      <c r="P139" s="33"/>
      <c r="Q139" s="33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3">
        <v>0</v>
      </c>
      <c r="K140" s="33"/>
      <c r="L140" s="33">
        <v>0</v>
      </c>
      <c r="M140" s="33"/>
      <c r="N140" s="33"/>
      <c r="O140" s="33"/>
      <c r="P140" s="33"/>
      <c r="Q140" s="33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3">
        <v>0</v>
      </c>
      <c r="K141" s="33"/>
      <c r="L141" s="33">
        <v>0</v>
      </c>
      <c r="M141" s="33"/>
      <c r="N141" s="33"/>
      <c r="O141" s="33"/>
      <c r="P141" s="33"/>
      <c r="Q141" s="33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3">
        <v>0</v>
      </c>
      <c r="K142" s="33"/>
      <c r="L142" s="33">
        <v>0</v>
      </c>
      <c r="M142" s="33"/>
      <c r="N142" s="33"/>
      <c r="O142" s="33"/>
      <c r="P142" s="33"/>
      <c r="Q142" s="33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3">
        <v>0</v>
      </c>
      <c r="K143" s="33"/>
      <c r="L143" s="33">
        <v>1</v>
      </c>
      <c r="M143" s="33"/>
      <c r="N143" s="33"/>
      <c r="O143" s="33"/>
      <c r="P143" s="33"/>
      <c r="Q143" s="33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3">
        <v>0</v>
      </c>
      <c r="K144" s="33"/>
      <c r="L144" s="33">
        <v>0</v>
      </c>
      <c r="M144" s="33"/>
      <c r="N144" s="33"/>
      <c r="O144" s="33"/>
      <c r="P144" s="33"/>
      <c r="Q144" s="33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3">
        <v>0</v>
      </c>
      <c r="K145" s="33"/>
      <c r="L145" s="33">
        <v>0</v>
      </c>
      <c r="M145" s="33"/>
      <c r="N145" s="33"/>
      <c r="O145" s="33"/>
      <c r="P145" s="33"/>
      <c r="Q145" s="33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3">
        <v>0</v>
      </c>
      <c r="K146" s="33"/>
      <c r="L146" s="33">
        <v>0</v>
      </c>
      <c r="M146" s="33"/>
      <c r="N146" s="33"/>
      <c r="O146" s="33"/>
      <c r="P146" s="33"/>
      <c r="Q146" s="33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3">
        <v>0</v>
      </c>
      <c r="K147" s="33"/>
      <c r="L147" s="33">
        <v>0</v>
      </c>
      <c r="M147" s="33"/>
      <c r="N147" s="33"/>
      <c r="O147" s="33"/>
      <c r="P147" s="33"/>
      <c r="Q147" s="33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13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13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10</v>
      </c>
      <c r="E156" s="103"/>
      <c r="F156" s="103">
        <v>1</v>
      </c>
      <c r="G156" s="103"/>
      <c r="H156" s="103">
        <v>0</v>
      </c>
      <c r="I156" s="103"/>
      <c r="J156" s="103">
        <v>0</v>
      </c>
      <c r="K156" s="103"/>
      <c r="L156" s="103">
        <v>10</v>
      </c>
      <c r="M156" s="103"/>
      <c r="N156" s="103">
        <v>1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5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5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38</v>
      </c>
      <c r="E160" s="107"/>
      <c r="F160" s="107">
        <f>SUM(F154:G159)</f>
        <v>1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38</v>
      </c>
      <c r="M160" s="107"/>
      <c r="N160" s="107">
        <f>SUM(N154:O159)</f>
        <v>1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>
        <v>18</v>
      </c>
      <c r="E161" s="103"/>
      <c r="F161" s="103">
        <v>1</v>
      </c>
      <c r="G161" s="103"/>
      <c r="H161" s="103">
        <v>0</v>
      </c>
      <c r="I161" s="103"/>
      <c r="J161" s="103">
        <v>0</v>
      </c>
      <c r="K161" s="103"/>
      <c r="L161" s="103">
        <v>18</v>
      </c>
      <c r="M161" s="103"/>
      <c r="N161" s="103">
        <v>3</v>
      </c>
      <c r="O161" s="103"/>
      <c r="P161" s="103"/>
      <c r="Q161" s="103"/>
    </row>
    <row r="162" spans="2:17" ht="15.75" thickBot="1">
      <c r="B162" s="108">
        <v>6</v>
      </c>
      <c r="C162" s="109"/>
      <c r="D162" s="103">
        <v>6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6</v>
      </c>
      <c r="M162" s="103"/>
      <c r="N162" s="103">
        <v>1</v>
      </c>
      <c r="O162" s="103"/>
      <c r="P162" s="103"/>
      <c r="Q162" s="103"/>
    </row>
    <row r="163" spans="2:17" ht="15.75" thickBot="1">
      <c r="B163" s="108">
        <v>7</v>
      </c>
      <c r="C163" s="109"/>
      <c r="D163" s="103">
        <v>12</v>
      </c>
      <c r="E163" s="103"/>
      <c r="F163" s="103">
        <v>1</v>
      </c>
      <c r="G163" s="103"/>
      <c r="H163" s="103">
        <v>0</v>
      </c>
      <c r="I163" s="103"/>
      <c r="J163" s="103">
        <v>0</v>
      </c>
      <c r="K163" s="103"/>
      <c r="L163" s="103">
        <v>12</v>
      </c>
      <c r="M163" s="103"/>
      <c r="N163" s="103">
        <v>1</v>
      </c>
      <c r="O163" s="103"/>
      <c r="P163" s="103"/>
      <c r="Q163" s="103"/>
    </row>
    <row r="164" spans="2:17" ht="15.75" thickBot="1">
      <c r="B164" s="108">
        <v>8</v>
      </c>
      <c r="C164" s="109"/>
      <c r="D164" s="103">
        <v>4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4</v>
      </c>
      <c r="M164" s="103"/>
      <c r="N164" s="103">
        <v>0</v>
      </c>
      <c r="O164" s="103"/>
      <c r="P164" s="103"/>
      <c r="Q164" s="103"/>
    </row>
    <row r="165" spans="2:17" ht="15.75" thickBot="1">
      <c r="B165" s="108">
        <v>9</v>
      </c>
      <c r="C165" s="109"/>
      <c r="D165" s="103">
        <v>11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11</v>
      </c>
      <c r="M165" s="103"/>
      <c r="N165" s="103">
        <v>0</v>
      </c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51</v>
      </c>
      <c r="E167" s="107"/>
      <c r="F167" s="107">
        <f>SUM(F161:G166)</f>
        <v>2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51</v>
      </c>
      <c r="M167" s="107"/>
      <c r="N167" s="107">
        <f>SUM(N161:O166)</f>
        <v>5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>
        <v>2</v>
      </c>
      <c r="E168" s="103"/>
      <c r="F168" s="103"/>
      <c r="G168" s="103"/>
      <c r="H168" s="103"/>
      <c r="I168" s="103"/>
      <c r="J168" s="103"/>
      <c r="K168" s="103"/>
      <c r="L168" s="103">
        <v>2</v>
      </c>
      <c r="M168" s="103"/>
      <c r="N168" s="103">
        <v>0</v>
      </c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2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91</v>
      </c>
      <c r="E171" s="106"/>
      <c r="F171" s="106">
        <f>SUM(F160,F167,F170)</f>
        <v>3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91</v>
      </c>
      <c r="M171" s="106"/>
      <c r="N171" s="106">
        <f>SUM(N160,N167,N170)</f>
        <v>6</v>
      </c>
      <c r="O171" s="106"/>
      <c r="P171" s="106">
        <f>SUM(P160,P167,P170)</f>
        <v>0</v>
      </c>
      <c r="Q171" s="106"/>
    </row>
    <row r="173" spans="2:17" ht="15">
      <c r="B173" s="120" t="s">
        <v>296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63"/>
      <c r="J176" s="117">
        <v>0</v>
      </c>
      <c r="K176" s="118"/>
      <c r="L176" s="118"/>
      <c r="M176" s="119"/>
      <c r="N176" s="117">
        <v>0</v>
      </c>
      <c r="O176" s="118"/>
      <c r="P176" s="118"/>
      <c r="Q176" s="119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63"/>
      <c r="J177" s="117">
        <v>0</v>
      </c>
      <c r="K177" s="118"/>
      <c r="L177" s="118"/>
      <c r="M177" s="119"/>
      <c r="N177" s="117">
        <v>0</v>
      </c>
      <c r="O177" s="118"/>
      <c r="P177" s="118"/>
      <c r="Q177" s="119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63"/>
      <c r="J178" s="117">
        <v>0</v>
      </c>
      <c r="K178" s="118"/>
      <c r="L178" s="118"/>
      <c r="M178" s="119"/>
      <c r="N178" s="117">
        <v>0</v>
      </c>
      <c r="O178" s="118"/>
      <c r="P178" s="118"/>
      <c r="Q178" s="119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63"/>
      <c r="J179" s="117">
        <v>0</v>
      </c>
      <c r="K179" s="118"/>
      <c r="L179" s="118"/>
      <c r="M179" s="119"/>
      <c r="N179" s="117">
        <v>0</v>
      </c>
      <c r="O179" s="118"/>
      <c r="P179" s="118"/>
      <c r="Q179" s="119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63"/>
      <c r="J180" s="117">
        <v>0</v>
      </c>
      <c r="K180" s="118"/>
      <c r="L180" s="118"/>
      <c r="M180" s="119"/>
      <c r="N180" s="117">
        <v>0</v>
      </c>
      <c r="O180" s="118"/>
      <c r="P180" s="118"/>
      <c r="Q180" s="119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63"/>
      <c r="J181" s="117">
        <v>0</v>
      </c>
      <c r="K181" s="118"/>
      <c r="L181" s="118"/>
      <c r="M181" s="119"/>
      <c r="N181" s="117">
        <v>0</v>
      </c>
      <c r="O181" s="118"/>
      <c r="P181" s="118"/>
      <c r="Q181" s="119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63"/>
      <c r="J182" s="117">
        <v>0</v>
      </c>
      <c r="K182" s="118"/>
      <c r="L182" s="118"/>
      <c r="M182" s="119"/>
      <c r="N182" s="117">
        <v>0</v>
      </c>
      <c r="O182" s="118"/>
      <c r="P182" s="118"/>
      <c r="Q182" s="119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63"/>
      <c r="J183" s="117">
        <v>0</v>
      </c>
      <c r="K183" s="118"/>
      <c r="L183" s="118"/>
      <c r="M183" s="119"/>
      <c r="N183" s="117">
        <v>0</v>
      </c>
      <c r="O183" s="118"/>
      <c r="P183" s="118"/>
      <c r="Q183" s="119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63"/>
      <c r="J184" s="117">
        <v>0</v>
      </c>
      <c r="K184" s="118"/>
      <c r="L184" s="118"/>
      <c r="M184" s="119"/>
      <c r="N184" s="117">
        <v>0</v>
      </c>
      <c r="O184" s="118"/>
      <c r="P184" s="118"/>
      <c r="Q184" s="119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63"/>
      <c r="J185" s="117">
        <v>0</v>
      </c>
      <c r="K185" s="118"/>
      <c r="L185" s="118"/>
      <c r="M185" s="119"/>
      <c r="N185" s="117">
        <v>0</v>
      </c>
      <c r="O185" s="118"/>
      <c r="P185" s="118"/>
      <c r="Q185" s="119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9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9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9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9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9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9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3">
        <v>0</v>
      </c>
      <c r="K211" s="33"/>
      <c r="L211" s="69">
        <f>SUM(N211:Q211)</f>
        <v>0</v>
      </c>
      <c r="M211" s="69"/>
      <c r="N211" s="33">
        <v>0</v>
      </c>
      <c r="O211" s="33"/>
      <c r="P211" s="33">
        <v>0</v>
      </c>
      <c r="Q211" s="33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3">
        <v>0</v>
      </c>
      <c r="K212" s="33"/>
      <c r="L212" s="69">
        <f>SUM(N212:Q212)</f>
        <v>0</v>
      </c>
      <c r="M212" s="69"/>
      <c r="N212" s="33">
        <v>0</v>
      </c>
      <c r="O212" s="33"/>
      <c r="P212" s="33">
        <v>0</v>
      </c>
      <c r="Q212" s="33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2:17" ht="15.75" thickBot="1">
      <c r="B217" s="63" t="s">
        <v>200</v>
      </c>
      <c r="C217" s="64"/>
      <c r="D217" s="64"/>
      <c r="E217" s="65"/>
      <c r="F217" s="36">
        <f aca="true" t="shared" si="4" ref="F217:F228">SUM(H217:K217)</f>
        <v>0</v>
      </c>
      <c r="G217" s="69"/>
      <c r="H217" s="33">
        <v>0</v>
      </c>
      <c r="I217" s="33"/>
      <c r="J217" s="33">
        <v>0</v>
      </c>
      <c r="K217" s="33"/>
      <c r="L217" s="69">
        <f aca="true" t="shared" si="5" ref="L217:L228">SUM(N217:Q217)</f>
        <v>0</v>
      </c>
      <c r="M217" s="69"/>
      <c r="N217" s="33">
        <v>0</v>
      </c>
      <c r="O217" s="33"/>
      <c r="P217" s="33">
        <v>0</v>
      </c>
      <c r="Q217" s="33"/>
    </row>
    <row r="218" spans="2:17" ht="15.75" thickBot="1">
      <c r="B218" s="63">
        <v>2</v>
      </c>
      <c r="C218" s="64"/>
      <c r="D218" s="64"/>
      <c r="E218" s="65"/>
      <c r="F218" s="36">
        <f t="shared" si="4"/>
        <v>0</v>
      </c>
      <c r="G218" s="69"/>
      <c r="H218" s="33">
        <v>0</v>
      </c>
      <c r="I218" s="33"/>
      <c r="J218" s="33"/>
      <c r="K218" s="33"/>
      <c r="L218" s="69">
        <f t="shared" si="5"/>
        <v>0</v>
      </c>
      <c r="M218" s="69"/>
      <c r="N218" s="33">
        <v>0</v>
      </c>
      <c r="O218" s="33"/>
      <c r="P218" s="33">
        <v>0</v>
      </c>
      <c r="Q218" s="33"/>
    </row>
    <row r="219" spans="2:17" ht="15.75" thickBot="1">
      <c r="B219" s="63">
        <v>3</v>
      </c>
      <c r="C219" s="64"/>
      <c r="D219" s="64"/>
      <c r="E219" s="65"/>
      <c r="F219" s="36">
        <f t="shared" si="4"/>
        <v>1</v>
      </c>
      <c r="G219" s="69"/>
      <c r="H219" s="33">
        <v>1</v>
      </c>
      <c r="I219" s="33"/>
      <c r="J219" s="33">
        <v>0</v>
      </c>
      <c r="K219" s="33"/>
      <c r="L219" s="69">
        <f t="shared" si="5"/>
        <v>0</v>
      </c>
      <c r="M219" s="69"/>
      <c r="N219" s="33">
        <v>0</v>
      </c>
      <c r="O219" s="33"/>
      <c r="P219" s="33">
        <v>0</v>
      </c>
      <c r="Q219" s="33"/>
    </row>
    <row r="220" spans="2:17" ht="15.75" thickBot="1">
      <c r="B220" s="63">
        <v>4</v>
      </c>
      <c r="C220" s="64"/>
      <c r="D220" s="64"/>
      <c r="E220" s="65"/>
      <c r="F220" s="36">
        <f t="shared" si="4"/>
        <v>0</v>
      </c>
      <c r="G220" s="69"/>
      <c r="H220" s="33">
        <v>0</v>
      </c>
      <c r="I220" s="33"/>
      <c r="J220" s="33">
        <v>0</v>
      </c>
      <c r="K220" s="33"/>
      <c r="L220" s="69">
        <f t="shared" si="5"/>
        <v>0</v>
      </c>
      <c r="M220" s="69"/>
      <c r="N220" s="33">
        <v>0</v>
      </c>
      <c r="O220" s="33"/>
      <c r="P220" s="33">
        <v>0</v>
      </c>
      <c r="Q220" s="33"/>
    </row>
    <row r="221" spans="2:17" ht="15.75" thickBot="1">
      <c r="B221" s="63">
        <v>5</v>
      </c>
      <c r="C221" s="64"/>
      <c r="D221" s="64"/>
      <c r="E221" s="65"/>
      <c r="F221" s="36">
        <f t="shared" si="4"/>
        <v>3</v>
      </c>
      <c r="G221" s="69"/>
      <c r="H221" s="33">
        <v>3</v>
      </c>
      <c r="I221" s="33"/>
      <c r="J221" s="33">
        <v>0</v>
      </c>
      <c r="K221" s="33"/>
      <c r="L221" s="69">
        <f t="shared" si="5"/>
        <v>0</v>
      </c>
      <c r="M221" s="69"/>
      <c r="N221" s="33">
        <v>0</v>
      </c>
      <c r="O221" s="33"/>
      <c r="P221" s="33">
        <v>0</v>
      </c>
      <c r="Q221" s="33"/>
    </row>
    <row r="222" spans="2:17" ht="15.75" thickBot="1">
      <c r="B222" s="63">
        <v>6</v>
      </c>
      <c r="C222" s="64"/>
      <c r="D222" s="64"/>
      <c r="E222" s="65"/>
      <c r="F222" s="36">
        <f t="shared" si="4"/>
        <v>0</v>
      </c>
      <c r="G222" s="69"/>
      <c r="H222" s="33">
        <v>0</v>
      </c>
      <c r="I222" s="33"/>
      <c r="J222" s="33">
        <v>0</v>
      </c>
      <c r="K222" s="33"/>
      <c r="L222" s="69">
        <f t="shared" si="5"/>
        <v>0</v>
      </c>
      <c r="M222" s="69"/>
      <c r="N222" s="33">
        <v>0</v>
      </c>
      <c r="O222" s="33"/>
      <c r="P222" s="33">
        <v>0</v>
      </c>
      <c r="Q222" s="33"/>
    </row>
    <row r="223" spans="2:17" ht="15.75" thickBot="1">
      <c r="B223" s="63">
        <v>7</v>
      </c>
      <c r="C223" s="64"/>
      <c r="D223" s="64"/>
      <c r="E223" s="65"/>
      <c r="F223" s="36">
        <f t="shared" si="4"/>
        <v>1</v>
      </c>
      <c r="G223" s="69"/>
      <c r="H223" s="33">
        <v>1</v>
      </c>
      <c r="I223" s="33"/>
      <c r="J223" s="33">
        <v>0</v>
      </c>
      <c r="K223" s="33"/>
      <c r="L223" s="69">
        <f t="shared" si="5"/>
        <v>0</v>
      </c>
      <c r="M223" s="69"/>
      <c r="N223" s="33">
        <v>0</v>
      </c>
      <c r="O223" s="33"/>
      <c r="P223" s="33">
        <v>0</v>
      </c>
      <c r="Q223" s="33"/>
    </row>
    <row r="224" spans="2:17" ht="15.75" thickBot="1">
      <c r="B224" s="63">
        <v>8</v>
      </c>
      <c r="C224" s="64"/>
      <c r="D224" s="64"/>
      <c r="E224" s="65"/>
      <c r="F224" s="36">
        <f t="shared" si="4"/>
        <v>0</v>
      </c>
      <c r="G224" s="69"/>
      <c r="H224" s="33">
        <v>0</v>
      </c>
      <c r="I224" s="33"/>
      <c r="J224" s="33">
        <v>0</v>
      </c>
      <c r="K224" s="33"/>
      <c r="L224" s="69">
        <f t="shared" si="5"/>
        <v>0</v>
      </c>
      <c r="M224" s="69"/>
      <c r="N224" s="33">
        <v>0</v>
      </c>
      <c r="O224" s="33"/>
      <c r="P224" s="33">
        <v>0</v>
      </c>
      <c r="Q224" s="33"/>
    </row>
    <row r="225" spans="2:17" ht="15.75" thickBot="1">
      <c r="B225" s="63">
        <v>9</v>
      </c>
      <c r="C225" s="64"/>
      <c r="D225" s="64"/>
      <c r="E225" s="65"/>
      <c r="F225" s="36">
        <f t="shared" si="4"/>
        <v>0</v>
      </c>
      <c r="G225" s="69"/>
      <c r="H225" s="33">
        <v>0</v>
      </c>
      <c r="I225" s="33"/>
      <c r="J225" s="33">
        <v>0</v>
      </c>
      <c r="K225" s="33"/>
      <c r="L225" s="69">
        <f t="shared" si="5"/>
        <v>0</v>
      </c>
      <c r="M225" s="69"/>
      <c r="N225" s="33">
        <v>0</v>
      </c>
      <c r="O225" s="33"/>
      <c r="P225" s="33">
        <v>0</v>
      </c>
      <c r="Q225" s="33"/>
    </row>
    <row r="226" spans="2:17" ht="15.75" thickBot="1">
      <c r="B226" s="63">
        <v>10</v>
      </c>
      <c r="C226" s="64"/>
      <c r="D226" s="64"/>
      <c r="E226" s="65"/>
      <c r="F226" s="36">
        <f t="shared" si="4"/>
        <v>0</v>
      </c>
      <c r="G226" s="69"/>
      <c r="H226" s="33">
        <v>0</v>
      </c>
      <c r="I226" s="33"/>
      <c r="J226" s="33">
        <v>0</v>
      </c>
      <c r="K226" s="33"/>
      <c r="L226" s="69">
        <f t="shared" si="5"/>
        <v>0</v>
      </c>
      <c r="M226" s="69"/>
      <c r="N226" s="33">
        <v>0</v>
      </c>
      <c r="O226" s="33"/>
      <c r="P226" s="33">
        <v>0</v>
      </c>
      <c r="Q226" s="33"/>
    </row>
    <row r="227" spans="2:17" ht="15.75" thickBot="1">
      <c r="B227" s="63">
        <v>11</v>
      </c>
      <c r="C227" s="64"/>
      <c r="D227" s="64"/>
      <c r="E227" s="65"/>
      <c r="F227" s="36">
        <f t="shared" si="4"/>
        <v>0</v>
      </c>
      <c r="G227" s="69"/>
      <c r="H227" s="33">
        <v>0</v>
      </c>
      <c r="I227" s="33"/>
      <c r="J227" s="33">
        <v>0</v>
      </c>
      <c r="K227" s="33"/>
      <c r="L227" s="69">
        <f t="shared" si="5"/>
        <v>0</v>
      </c>
      <c r="M227" s="69"/>
      <c r="N227" s="33">
        <v>0</v>
      </c>
      <c r="O227" s="33"/>
      <c r="P227" s="33">
        <v>0</v>
      </c>
      <c r="Q227" s="33"/>
    </row>
    <row r="228" spans="2:17" ht="15.75" thickBot="1">
      <c r="B228" s="63">
        <v>12</v>
      </c>
      <c r="C228" s="64"/>
      <c r="D228" s="64"/>
      <c r="E228" s="65"/>
      <c r="F228" s="36">
        <f t="shared" si="4"/>
        <v>0</v>
      </c>
      <c r="G228" s="69"/>
      <c r="H228" s="33">
        <v>0</v>
      </c>
      <c r="I228" s="33"/>
      <c r="J228" s="33">
        <v>0</v>
      </c>
      <c r="K228" s="33"/>
      <c r="L228" s="69">
        <f t="shared" si="5"/>
        <v>0</v>
      </c>
      <c r="M228" s="69"/>
      <c r="N228" s="33">
        <v>0</v>
      </c>
      <c r="O228" s="33"/>
      <c r="P228" s="33">
        <v>0</v>
      </c>
      <c r="Q228" s="33"/>
    </row>
    <row r="229" spans="2:17" ht="15">
      <c r="B229" s="63" t="s">
        <v>158</v>
      </c>
      <c r="C229" s="64"/>
      <c r="D229" s="64"/>
      <c r="E229" s="65"/>
      <c r="F229" s="36">
        <f>SUM(F217:G228)</f>
        <v>5</v>
      </c>
      <c r="G229" s="66"/>
      <c r="H229" s="67">
        <f>SUM(H217:I228)</f>
        <v>5</v>
      </c>
      <c r="I229" s="68"/>
      <c r="J229" s="67">
        <f>SUM(J217:K228)</f>
        <v>0</v>
      </c>
      <c r="K229" s="68"/>
      <c r="L229" s="36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35">
        <f>SUM(L235:Q235)</f>
        <v>0</v>
      </c>
      <c r="J235" s="35"/>
      <c r="K235" s="36"/>
      <c r="L235" s="33">
        <v>0</v>
      </c>
      <c r="M235" s="33"/>
      <c r="N235" s="33"/>
      <c r="O235" s="33">
        <v>0</v>
      </c>
      <c r="P235" s="33"/>
      <c r="Q235" s="33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35">
        <f>SUM(L236:Q236)</f>
        <v>0</v>
      </c>
      <c r="J236" s="35"/>
      <c r="K236" s="36"/>
      <c r="L236" s="33">
        <v>0</v>
      </c>
      <c r="M236" s="33"/>
      <c r="N236" s="33"/>
      <c r="O236" s="33">
        <v>0</v>
      </c>
      <c r="P236" s="33"/>
      <c r="Q236" s="33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35">
        <f aca="true" t="shared" si="6" ref="I238:I243">SUM(L238:Q238)</f>
        <v>0</v>
      </c>
      <c r="J238" s="35"/>
      <c r="K238" s="36"/>
      <c r="L238" s="33">
        <v>0</v>
      </c>
      <c r="M238" s="33"/>
      <c r="N238" s="33"/>
      <c r="O238" s="33">
        <v>0</v>
      </c>
      <c r="P238" s="33"/>
      <c r="Q238" s="33"/>
    </row>
    <row r="239" spans="2:17" ht="15" customHeight="1" thickBot="1">
      <c r="B239" s="34" t="s">
        <v>208</v>
      </c>
      <c r="C239" s="34"/>
      <c r="D239" s="49" t="s">
        <v>209</v>
      </c>
      <c r="E239" s="49"/>
      <c r="F239" s="49"/>
      <c r="G239" s="49"/>
      <c r="H239" s="49"/>
      <c r="I239" s="35">
        <f t="shared" si="6"/>
        <v>1</v>
      </c>
      <c r="J239" s="35"/>
      <c r="K239" s="36"/>
      <c r="L239" s="33">
        <v>1</v>
      </c>
      <c r="M239" s="33"/>
      <c r="N239" s="33"/>
      <c r="O239" s="33">
        <v>0</v>
      </c>
      <c r="P239" s="33"/>
      <c r="Q239" s="33"/>
    </row>
    <row r="240" spans="2:17" ht="15.75" thickBot="1">
      <c r="B240" s="34"/>
      <c r="C240" s="34"/>
      <c r="D240" s="49" t="s">
        <v>210</v>
      </c>
      <c r="E240" s="49"/>
      <c r="F240" s="49"/>
      <c r="G240" s="49"/>
      <c r="H240" s="49"/>
      <c r="I240" s="35">
        <f t="shared" si="6"/>
        <v>0</v>
      </c>
      <c r="J240" s="35"/>
      <c r="K240" s="36"/>
      <c r="L240" s="33">
        <v>0</v>
      </c>
      <c r="M240" s="33"/>
      <c r="N240" s="33"/>
      <c r="O240" s="33">
        <v>0</v>
      </c>
      <c r="P240" s="33"/>
      <c r="Q240" s="33"/>
    </row>
    <row r="241" spans="2:17" ht="15.75" thickBot="1">
      <c r="B241" s="34"/>
      <c r="C241" s="34"/>
      <c r="D241" s="49" t="s">
        <v>211</v>
      </c>
      <c r="E241" s="49"/>
      <c r="F241" s="49"/>
      <c r="G241" s="49"/>
      <c r="H241" s="49"/>
      <c r="I241" s="35">
        <f t="shared" si="6"/>
        <v>0</v>
      </c>
      <c r="J241" s="35"/>
      <c r="K241" s="36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>
      <c r="B242" s="34"/>
      <c r="C242" s="34"/>
      <c r="D242" s="49" t="s">
        <v>212</v>
      </c>
      <c r="E242" s="49"/>
      <c r="F242" s="49"/>
      <c r="G242" s="49"/>
      <c r="H242" s="49"/>
      <c r="I242" s="35">
        <f t="shared" si="6"/>
        <v>0</v>
      </c>
      <c r="J242" s="35"/>
      <c r="K242" s="36"/>
      <c r="L242" s="33">
        <v>0</v>
      </c>
      <c r="M242" s="33"/>
      <c r="N242" s="33"/>
      <c r="O242" s="33">
        <v>0</v>
      </c>
      <c r="P242" s="33"/>
      <c r="Q242" s="33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35">
        <f t="shared" si="6"/>
        <v>0</v>
      </c>
      <c r="J243" s="35"/>
      <c r="K243" s="36"/>
      <c r="L243" s="33">
        <v>0</v>
      </c>
      <c r="M243" s="33"/>
      <c r="N243" s="33"/>
      <c r="O243" s="33">
        <v>0</v>
      </c>
      <c r="P243" s="33"/>
      <c r="Q243" s="33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326</v>
      </c>
      <c r="Q246" s="43"/>
    </row>
    <row r="247" spans="2:17" ht="15.75" thickBot="1">
      <c r="B247" s="44" t="s">
        <v>335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47" t="s">
        <v>317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5.75" thickBot="1">
      <c r="B250" s="37" t="s">
        <v>326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47" t="s">
        <v>321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5.75" thickBot="1">
      <c r="B253" s="37" t="s">
        <v>326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67:Q67"/>
    <mergeCell ref="B68:Q68"/>
    <mergeCell ref="B69:P69"/>
    <mergeCell ref="B70:P70"/>
    <mergeCell ref="B71:P71"/>
    <mergeCell ref="B72:P72"/>
    <mergeCell ref="J63:Q63"/>
    <mergeCell ref="J64:Q64"/>
    <mergeCell ref="J65:Q65"/>
    <mergeCell ref="B63:I63"/>
    <mergeCell ref="B64:I64"/>
    <mergeCell ref="B65:I65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33:Q33"/>
    <mergeCell ref="B45:Q45"/>
    <mergeCell ref="B34:P34"/>
    <mergeCell ref="B35:P35"/>
    <mergeCell ref="B36:P36"/>
    <mergeCell ref="B43:Q4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73:Q173"/>
    <mergeCell ref="B174:I175"/>
    <mergeCell ref="J175:M175"/>
    <mergeCell ref="N175:Q175"/>
    <mergeCell ref="J174:Q174"/>
    <mergeCell ref="J129:M129"/>
    <mergeCell ref="J130:M130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B133:I133"/>
    <mergeCell ref="N133:Q133"/>
    <mergeCell ref="J132:M132"/>
    <mergeCell ref="N132:Q13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4:E164"/>
    <mergeCell ref="D165:E165"/>
    <mergeCell ref="D166:E166"/>
    <mergeCell ref="F166:G166"/>
    <mergeCell ref="F167:G167"/>
    <mergeCell ref="D167:E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некто</cp:lastModifiedBy>
  <cp:lastPrinted>2016-04-16T16:58:13Z</cp:lastPrinted>
  <dcterms:created xsi:type="dcterms:W3CDTF">2016-04-14T14:10:28Z</dcterms:created>
  <dcterms:modified xsi:type="dcterms:W3CDTF">2019-05-11T07:11:52Z</dcterms:modified>
  <cp:category/>
  <cp:version/>
  <cp:contentType/>
  <cp:contentStatus/>
</cp:coreProperties>
</file>